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0" windowWidth="36860" windowHeight="17800"/>
  </bookViews>
  <sheets>
    <sheet name="Gehaltseingang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C12" i="1"/>
  <c r="C10"/>
  <c r="B9"/>
  <c r="B7"/>
  <c r="C7"/>
  <c r="D7"/>
</calcChain>
</file>

<file path=xl/sharedStrings.xml><?xml version="1.0" encoding="utf-8"?>
<sst xmlns="http://schemas.openxmlformats.org/spreadsheetml/2006/main" count="15" uniqueCount="15">
  <si>
    <t>Juni</t>
  </si>
  <si>
    <t>Juli</t>
  </si>
  <si>
    <t>August</t>
  </si>
  <si>
    <t>September</t>
  </si>
  <si>
    <t>Norm. Gehalt</t>
  </si>
  <si>
    <t>Zahl. AIRBUS</t>
  </si>
  <si>
    <t>Krankenkasse</t>
  </si>
  <si>
    <t>Okt</t>
  </si>
  <si>
    <t>23.8-1.9.</t>
  </si>
  <si>
    <t>7.8.-22.8.</t>
  </si>
  <si>
    <t>16.7.-06.08.</t>
  </si>
  <si>
    <t>Normalgehalt</t>
  </si>
  <si>
    <t>realer Eingang</t>
  </si>
  <si>
    <t>Differenzbetrag</t>
  </si>
  <si>
    <t>Nach bestem Wissen und gewissen - vorausgesetzt, dass die Gehaltsabrechnung für Juli noch keine Abzüge berücksichtigt hatte - sonst wäre der "normale Gehaltseingang" auch noch höher, da ich keine Bezugswerte habe - (die Abzüge aus Juli wurden im August nachverrechnet - daher im August 0 Euro und die dann noch offene Überzahlung, mit dem Septembergehalt verrechnet (abgezogen)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</si>
</sst>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1" fillId="4" borderId="2" xfId="0" applyFont="1" applyFill="1" applyBorder="1"/>
    <xf numFmtId="0" fontId="1" fillId="3" borderId="2" xfId="0" applyFont="1" applyFill="1" applyBorder="1"/>
    <xf numFmtId="0" fontId="0" fillId="0" borderId="5" xfId="0" applyBorder="1"/>
    <xf numFmtId="0" fontId="0" fillId="3" borderId="4" xfId="0" applyFill="1" applyBorder="1"/>
    <xf numFmtId="0" fontId="0" fillId="4" borderId="4" xfId="0" applyFill="1" applyBorder="1"/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55" sqref="C55"/>
    </sheetView>
  </sheetViews>
  <sheetFormatPr baseColWidth="10" defaultRowHeight="14.5"/>
  <cols>
    <col min="1" max="1" width="17.36328125" bestFit="1" customWidth="1"/>
    <col min="2" max="4" width="15.36328125" customWidth="1"/>
  </cols>
  <sheetData>
    <row r="1" spans="1:5">
      <c r="B1" s="4" t="s">
        <v>4</v>
      </c>
      <c r="C1" s="4" t="s">
        <v>5</v>
      </c>
      <c r="D1" s="4" t="s">
        <v>6</v>
      </c>
    </row>
    <row r="2" spans="1:5">
      <c r="A2" s="5" t="s">
        <v>0</v>
      </c>
      <c r="B2" s="4">
        <v>4837</v>
      </c>
      <c r="C2" s="4">
        <v>4837</v>
      </c>
      <c r="D2" s="4"/>
      <c r="E2" s="7"/>
    </row>
    <row r="3" spans="1:5">
      <c r="A3" s="5" t="s">
        <v>1</v>
      </c>
      <c r="B3" s="4">
        <v>5631</v>
      </c>
      <c r="C3" s="4">
        <v>5631</v>
      </c>
      <c r="D3" s="4">
        <v>2478.96</v>
      </c>
      <c r="E3" s="7" t="s">
        <v>10</v>
      </c>
    </row>
    <row r="4" spans="1:5">
      <c r="A4" s="6" t="s">
        <v>2</v>
      </c>
      <c r="B4" s="4">
        <v>4837</v>
      </c>
      <c r="C4" s="4">
        <v>0</v>
      </c>
      <c r="D4" s="4">
        <v>1802.88</v>
      </c>
      <c r="E4" s="7" t="s">
        <v>9</v>
      </c>
    </row>
    <row r="5" spans="1:5">
      <c r="A5" s="6" t="s">
        <v>3</v>
      </c>
      <c r="B5" s="4">
        <v>4837</v>
      </c>
      <c r="C5" s="4">
        <v>764</v>
      </c>
      <c r="D5" s="4">
        <v>2253.6</v>
      </c>
      <c r="E5" s="7" t="s">
        <v>8</v>
      </c>
    </row>
    <row r="6" spans="1:5">
      <c r="A6" s="5" t="s">
        <v>7</v>
      </c>
      <c r="B6" s="4">
        <v>4837</v>
      </c>
      <c r="C6" s="4">
        <v>4837</v>
      </c>
      <c r="D6" s="4"/>
      <c r="E6" s="7"/>
    </row>
    <row r="7" spans="1:5">
      <c r="A7" s="3"/>
      <c r="B7" s="8">
        <f t="shared" ref="B7:C7" si="0">SUM(B2:B6)</f>
        <v>24979</v>
      </c>
      <c r="C7" s="9">
        <f t="shared" si="0"/>
        <v>16069</v>
      </c>
      <c r="D7" s="9">
        <f>SUM(D2:D6)</f>
        <v>6535.4400000000005</v>
      </c>
      <c r="E7" s="3"/>
    </row>
    <row r="9" spans="1:5">
      <c r="A9" s="5" t="s">
        <v>11</v>
      </c>
      <c r="B9" s="12">
        <f>B7</f>
        <v>24979</v>
      </c>
    </row>
    <row r="10" spans="1:5">
      <c r="A10" s="5" t="s">
        <v>12</v>
      </c>
      <c r="B10" s="10"/>
      <c r="C10" s="11">
        <f>SUM(C7+D7)</f>
        <v>22604.440000000002</v>
      </c>
    </row>
    <row r="12" spans="1:5" ht="19" thickBot="1">
      <c r="A12" s="1" t="s">
        <v>13</v>
      </c>
      <c r="B12" s="1"/>
      <c r="C12" s="2">
        <f>C10-B9</f>
        <v>-2374.5599999999977</v>
      </c>
    </row>
    <row r="13" spans="1:5" ht="15" thickTop="1"/>
    <row r="15" spans="1:5">
      <c r="A15" s="13" t="s">
        <v>14</v>
      </c>
      <c r="B15" s="13"/>
      <c r="C15" s="13"/>
      <c r="D15" s="13"/>
      <c r="E15" s="13"/>
    </row>
    <row r="16" spans="1:5">
      <c r="A16" s="13"/>
      <c r="B16" s="13"/>
      <c r="C16" s="13"/>
      <c r="D16" s="13"/>
      <c r="E16" s="13"/>
    </row>
    <row r="17" spans="1:5">
      <c r="A17" s="13"/>
      <c r="B17" s="13"/>
      <c r="C17" s="13"/>
      <c r="D17" s="13"/>
      <c r="E17" s="13"/>
    </row>
    <row r="18" spans="1:5">
      <c r="A18" s="13"/>
      <c r="B18" s="13"/>
      <c r="C18" s="13"/>
      <c r="D18" s="13"/>
      <c r="E18" s="13"/>
    </row>
    <row r="19" spans="1:5">
      <c r="A19" s="13"/>
      <c r="B19" s="13"/>
      <c r="C19" s="13"/>
      <c r="D19" s="13"/>
      <c r="E19" s="13"/>
    </row>
    <row r="20" spans="1:5">
      <c r="A20" s="13"/>
      <c r="B20" s="13"/>
      <c r="C20" s="13"/>
      <c r="D20" s="13"/>
      <c r="E20" s="13"/>
    </row>
    <row r="21" spans="1:5" ht="11.5" customHeight="1">
      <c r="A21" s="13"/>
      <c r="B21" s="13"/>
      <c r="C21" s="13"/>
      <c r="D21" s="13"/>
      <c r="E21" s="13"/>
    </row>
  </sheetData>
  <mergeCells count="1">
    <mergeCell ref="A15:E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Gehaltseingang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</dc:creator>
  <cp:lastModifiedBy>Carsten</cp:lastModifiedBy>
  <dcterms:created xsi:type="dcterms:W3CDTF">2025-10-26T09:44:07Z</dcterms:created>
  <dcterms:modified xsi:type="dcterms:W3CDTF">2025-10-26T10:20:10Z</dcterms:modified>
</cp:coreProperties>
</file>